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ff\Documents\Board Stuff\"/>
    </mc:Choice>
  </mc:AlternateContent>
  <bookViews>
    <workbookView xWindow="0" yWindow="0" windowWidth="20490" windowHeight="7020"/>
  </bookViews>
  <sheets>
    <sheet name="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5" i="1" s="1"/>
  <c r="B23" i="1"/>
  <c r="D23" i="1"/>
  <c r="D25" i="1" s="1"/>
  <c r="C23" i="1"/>
  <c r="C25" i="1" s="1"/>
  <c r="B25" i="1"/>
  <c r="B28" i="1" l="1"/>
</calcChain>
</file>

<file path=xl/sharedStrings.xml><?xml version="1.0" encoding="utf-8"?>
<sst xmlns="http://schemas.openxmlformats.org/spreadsheetml/2006/main" count="30" uniqueCount="30">
  <si>
    <t>CORINTH FREE LIBRARY</t>
  </si>
  <si>
    <t>ITEM</t>
  </si>
  <si>
    <t>EXPENDED            LOCAL FUNDS</t>
  </si>
  <si>
    <t>EXPENDED            GRANT FUNDS</t>
  </si>
  <si>
    <t>Wages &amp; Taxes</t>
  </si>
  <si>
    <t>Payroll Fees</t>
  </si>
  <si>
    <t>Office &amp; Postage</t>
  </si>
  <si>
    <t>Books</t>
  </si>
  <si>
    <t>Videos &amp; Ematerials</t>
  </si>
  <si>
    <t>Magazines &amp; Newspapers</t>
  </si>
  <si>
    <t>Telephone</t>
  </si>
  <si>
    <t>Automation Fees</t>
  </si>
  <si>
    <t>Electricity</t>
  </si>
  <si>
    <t>Feul Oil</t>
  </si>
  <si>
    <t>Insurance</t>
  </si>
  <si>
    <t>Retirement</t>
  </si>
  <si>
    <t>Water</t>
  </si>
  <si>
    <t>Maintenance</t>
  </si>
  <si>
    <t>Computers</t>
  </si>
  <si>
    <t>Miscellaneous</t>
  </si>
  <si>
    <t>Workshops / Conferences</t>
  </si>
  <si>
    <t>Programs</t>
  </si>
  <si>
    <t>Copier</t>
  </si>
  <si>
    <t>Subtotal</t>
  </si>
  <si>
    <t>Special Projects</t>
  </si>
  <si>
    <t>Total</t>
  </si>
  <si>
    <t>Grand Total Expended</t>
  </si>
  <si>
    <t>BUDGETED               2019</t>
  </si>
  <si>
    <t>BUDGETED                 2020</t>
  </si>
  <si>
    <t>Treasurer's Report for FY 2019 and Budget for 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</si>
</sst>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0" xfId="0" applyFont="1" applyFill="1" applyBorder="1"/>
    <xf numFmtId="44" fontId="0" fillId="0" borderId="0" xfId="1" applyFont="1" applyFill="1" applyBorder="1"/>
    <xf numFmtId="0" fontId="2" fillId="0" borderId="1" xfId="0" applyFont="1" applyFill="1" applyBorder="1"/>
    <xf numFmtId="44" fontId="0" fillId="0" borderId="1" xfId="1" applyFont="1" applyBorder="1"/>
    <xf numFmtId="0" fontId="0" fillId="0" borderId="1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0" fillId="0" borderId="1" xfId="1" applyFont="1" applyFill="1" applyBorder="1"/>
    <xf numFmtId="0" fontId="2" fillId="0" borderId="2" xfId="0" applyFont="1" applyBorder="1"/>
    <xf numFmtId="44" fontId="0" fillId="0" borderId="2" xfId="1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/>
    <xf numFmtId="44" fontId="0" fillId="0" borderId="7" xfId="1" applyFont="1" applyBorder="1"/>
    <xf numFmtId="0" fontId="0" fillId="0" borderId="8" xfId="0" applyBorder="1"/>
    <xf numFmtId="44" fontId="0" fillId="0" borderId="9" xfId="1" applyFont="1" applyBorder="1"/>
    <xf numFmtId="44" fontId="0" fillId="0" borderId="10" xfId="1" applyFont="1" applyBorder="1"/>
    <xf numFmtId="44" fontId="0" fillId="0" borderId="11" xfId="1" applyFont="1" applyBorder="1"/>
    <xf numFmtId="44" fontId="0" fillId="0" borderId="12" xfId="1" applyFont="1" applyBorder="1"/>
    <xf numFmtId="44" fontId="0" fillId="0" borderId="13" xfId="1" applyFont="1" applyBorder="1"/>
    <xf numFmtId="44" fontId="0" fillId="0" borderId="14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29</xdr:row>
      <xdr:rowOff>95250</xdr:rowOff>
    </xdr:from>
    <xdr:to>
      <xdr:col>3</xdr:col>
      <xdr:colOff>866775</xdr:colOff>
      <xdr:row>35</xdr:row>
      <xdr:rowOff>171450</xdr:rowOff>
    </xdr:to>
    <xdr:sp macro="" textlink="">
      <xdr:nvSpPr>
        <xdr:cNvPr id="2" name="TextBox 1"/>
        <xdr:cNvSpPr txBox="1"/>
      </xdr:nvSpPr>
      <xdr:spPr>
        <a:xfrm>
          <a:off x="742950" y="5915025"/>
          <a:ext cx="3829050" cy="121920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Assets: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Checkbook Balance	  $    13,765.39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Certificates of Deposit	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$    57,992.66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Special Certificate of Deposit</a:t>
          </a:r>
          <a:r>
            <a:rPr lang="en-US"/>
            <a:t>      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$    97,609.79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Assests		</a:t>
          </a:r>
          <a:r>
            <a:rPr lang="en-US" b="1"/>
            <a:t>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$  169,367.84 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2" workbookViewId="0">
      <selection activeCell="H22" sqref="H22"/>
    </sheetView>
  </sheetViews>
  <sheetFormatPr defaultRowHeight="15" x14ac:dyDescent="0.25"/>
  <cols>
    <col min="1" max="1" width="24.140625" bestFit="1" customWidth="1"/>
    <col min="2" max="5" width="15.7109375" customWidth="1"/>
    <col min="11" max="11" width="27.140625" bestFit="1" customWidth="1"/>
    <col min="12" max="12" width="12.5703125" bestFit="1" customWidth="1"/>
  </cols>
  <sheetData>
    <row r="1" spans="1:5" ht="18.75" x14ac:dyDescent="0.3">
      <c r="A1" s="8" t="s">
        <v>0</v>
      </c>
      <c r="B1" s="8"/>
      <c r="C1" s="8"/>
      <c r="D1" s="8"/>
      <c r="E1" s="8"/>
    </row>
    <row r="2" spans="1:5" ht="16.5" thickBot="1" x14ac:dyDescent="0.3">
      <c r="A2" s="9" t="s">
        <v>29</v>
      </c>
      <c r="B2" s="9"/>
      <c r="C2" s="9"/>
      <c r="D2" s="9"/>
      <c r="E2" s="9"/>
    </row>
    <row r="3" spans="1:5" ht="30" x14ac:dyDescent="0.25">
      <c r="A3" s="13" t="s">
        <v>1</v>
      </c>
      <c r="B3" s="14" t="s">
        <v>27</v>
      </c>
      <c r="C3" s="14" t="s">
        <v>2</v>
      </c>
      <c r="D3" s="14" t="s">
        <v>3</v>
      </c>
      <c r="E3" s="15" t="s">
        <v>28</v>
      </c>
    </row>
    <row r="4" spans="1:5" x14ac:dyDescent="0.25">
      <c r="A4" s="16" t="s">
        <v>4</v>
      </c>
      <c r="B4" s="20">
        <v>71910</v>
      </c>
      <c r="C4" s="22">
        <v>71907.360000000001</v>
      </c>
      <c r="D4" s="20"/>
      <c r="E4" s="17">
        <v>73334</v>
      </c>
    </row>
    <row r="5" spans="1:5" x14ac:dyDescent="0.25">
      <c r="A5" s="16" t="s">
        <v>5</v>
      </c>
      <c r="B5" s="21">
        <v>600</v>
      </c>
      <c r="C5" s="23">
        <v>546.80999999999995</v>
      </c>
      <c r="D5" s="21"/>
      <c r="E5" s="17">
        <v>600</v>
      </c>
    </row>
    <row r="6" spans="1:5" x14ac:dyDescent="0.25">
      <c r="A6" s="16" t="s">
        <v>6</v>
      </c>
      <c r="B6" s="21">
        <v>1200</v>
      </c>
      <c r="C6" s="23">
        <v>1523.87</v>
      </c>
      <c r="D6" s="21">
        <v>1010.86</v>
      </c>
      <c r="E6" s="17">
        <v>1600</v>
      </c>
    </row>
    <row r="7" spans="1:5" x14ac:dyDescent="0.25">
      <c r="A7" s="16" t="s">
        <v>7</v>
      </c>
      <c r="B7" s="21">
        <v>6700</v>
      </c>
      <c r="C7" s="23">
        <v>5709.81</v>
      </c>
      <c r="D7" s="21">
        <v>1450.2</v>
      </c>
      <c r="E7" s="17">
        <v>6700</v>
      </c>
    </row>
    <row r="8" spans="1:5" x14ac:dyDescent="0.25">
      <c r="A8" s="16" t="s">
        <v>8</v>
      </c>
      <c r="B8" s="21">
        <v>2300</v>
      </c>
      <c r="C8" s="23">
        <v>2541.44</v>
      </c>
      <c r="D8" s="21">
        <v>882.7</v>
      </c>
      <c r="E8" s="17">
        <v>2400</v>
      </c>
    </row>
    <row r="9" spans="1:5" x14ac:dyDescent="0.25">
      <c r="A9" s="16" t="s">
        <v>9</v>
      </c>
      <c r="B9" s="21">
        <v>1000</v>
      </c>
      <c r="C9" s="23">
        <v>779.92</v>
      </c>
      <c r="D9" s="21"/>
      <c r="E9" s="17">
        <v>1000</v>
      </c>
    </row>
    <row r="10" spans="1:5" x14ac:dyDescent="0.25">
      <c r="A10" s="16" t="s">
        <v>10</v>
      </c>
      <c r="B10" s="21">
        <v>700</v>
      </c>
      <c r="C10" s="23">
        <v>727.24</v>
      </c>
      <c r="D10" s="21"/>
      <c r="E10" s="17">
        <v>750</v>
      </c>
    </row>
    <row r="11" spans="1:5" x14ac:dyDescent="0.25">
      <c r="A11" s="16" t="s">
        <v>11</v>
      </c>
      <c r="B11" s="21">
        <v>4650</v>
      </c>
      <c r="C11" s="23">
        <v>4677.82</v>
      </c>
      <c r="D11" s="21"/>
      <c r="E11" s="17">
        <v>4700</v>
      </c>
    </row>
    <row r="12" spans="1:5" x14ac:dyDescent="0.25">
      <c r="A12" s="16" t="s">
        <v>12</v>
      </c>
      <c r="B12" s="21">
        <v>2000</v>
      </c>
      <c r="C12" s="23">
        <v>1510.61</v>
      </c>
      <c r="D12" s="21"/>
      <c r="E12" s="17">
        <v>1800</v>
      </c>
    </row>
    <row r="13" spans="1:5" x14ac:dyDescent="0.25">
      <c r="A13" s="16" t="s">
        <v>13</v>
      </c>
      <c r="B13" s="21">
        <v>3000</v>
      </c>
      <c r="C13" s="23">
        <v>2975.44</v>
      </c>
      <c r="D13" s="21"/>
      <c r="E13" s="17">
        <v>3000</v>
      </c>
    </row>
    <row r="14" spans="1:5" x14ac:dyDescent="0.25">
      <c r="A14" s="16" t="s">
        <v>14</v>
      </c>
      <c r="B14" s="21">
        <v>4000</v>
      </c>
      <c r="C14" s="23">
        <v>3424.97</v>
      </c>
      <c r="D14" s="21"/>
      <c r="E14" s="17">
        <v>3800</v>
      </c>
    </row>
    <row r="15" spans="1:5" x14ac:dyDescent="0.25">
      <c r="A15" s="16" t="s">
        <v>15</v>
      </c>
      <c r="B15" s="21">
        <v>6624</v>
      </c>
      <c r="C15" s="23">
        <v>6624</v>
      </c>
      <c r="D15" s="21"/>
      <c r="E15" s="17">
        <v>6757</v>
      </c>
    </row>
    <row r="16" spans="1:5" x14ac:dyDescent="0.25">
      <c r="A16" s="16" t="s">
        <v>16</v>
      </c>
      <c r="B16" s="21">
        <v>350</v>
      </c>
      <c r="C16" s="23">
        <v>328</v>
      </c>
      <c r="D16" s="21"/>
      <c r="E16" s="17">
        <v>350</v>
      </c>
    </row>
    <row r="17" spans="1:12" x14ac:dyDescent="0.25">
      <c r="A17" s="16" t="s">
        <v>17</v>
      </c>
      <c r="B17" s="21">
        <v>2500</v>
      </c>
      <c r="C17" s="23">
        <v>2127.4299999999998</v>
      </c>
      <c r="D17" s="21"/>
      <c r="E17" s="17">
        <v>2500</v>
      </c>
    </row>
    <row r="18" spans="1:12" x14ac:dyDescent="0.25">
      <c r="A18" s="16" t="s">
        <v>18</v>
      </c>
      <c r="B18" s="21">
        <v>1500</v>
      </c>
      <c r="C18" s="23">
        <v>1612.42</v>
      </c>
      <c r="D18" s="21">
        <v>399</v>
      </c>
      <c r="E18" s="17">
        <v>1700</v>
      </c>
    </row>
    <row r="19" spans="1:12" x14ac:dyDescent="0.25">
      <c r="A19" s="16" t="s">
        <v>19</v>
      </c>
      <c r="B19" s="21">
        <v>200</v>
      </c>
      <c r="C19" s="23">
        <v>113.08</v>
      </c>
      <c r="D19" s="21"/>
      <c r="E19" s="17">
        <v>200</v>
      </c>
    </row>
    <row r="20" spans="1:12" x14ac:dyDescent="0.25">
      <c r="A20" s="16" t="s">
        <v>20</v>
      </c>
      <c r="B20" s="21">
        <v>500</v>
      </c>
      <c r="C20" s="23">
        <v>178.12</v>
      </c>
      <c r="D20" s="21"/>
      <c r="E20" s="17">
        <v>500</v>
      </c>
    </row>
    <row r="21" spans="1:12" x14ac:dyDescent="0.25">
      <c r="A21" s="16" t="s">
        <v>21</v>
      </c>
      <c r="B21" s="21">
        <v>600</v>
      </c>
      <c r="C21" s="23">
        <v>699.56</v>
      </c>
      <c r="D21" s="21">
        <v>100</v>
      </c>
      <c r="E21" s="17">
        <v>700</v>
      </c>
      <c r="J21" s="2"/>
      <c r="L21" s="1"/>
    </row>
    <row r="22" spans="1:12" ht="15.75" thickBot="1" x14ac:dyDescent="0.3">
      <c r="A22" s="18" t="s">
        <v>22</v>
      </c>
      <c r="B22" s="12">
        <v>150</v>
      </c>
      <c r="C22" s="24">
        <v>45.71</v>
      </c>
      <c r="D22" s="12"/>
      <c r="E22" s="19">
        <v>100</v>
      </c>
      <c r="L22" s="1"/>
    </row>
    <row r="23" spans="1:12" x14ac:dyDescent="0.25">
      <c r="A23" s="11" t="s">
        <v>23</v>
      </c>
      <c r="B23" s="12">
        <f>SUM(B4:B22)</f>
        <v>110484</v>
      </c>
      <c r="C23" s="12">
        <f>SUM(C4:C22)</f>
        <v>108053.60999999999</v>
      </c>
      <c r="D23" s="12">
        <f>SUM(D4:D22)</f>
        <v>3842.76</v>
      </c>
      <c r="E23" s="12">
        <f>SUM(E4:E22)</f>
        <v>112491</v>
      </c>
      <c r="L23" s="1"/>
    </row>
    <row r="24" spans="1:12" ht="15.75" thickBot="1" x14ac:dyDescent="0.3">
      <c r="A24" s="3" t="s">
        <v>24</v>
      </c>
      <c r="B24" s="4">
        <v>0</v>
      </c>
      <c r="C24" s="4">
        <v>0</v>
      </c>
      <c r="D24" s="1">
        <v>0</v>
      </c>
      <c r="E24" s="4">
        <v>0</v>
      </c>
      <c r="L24" s="1"/>
    </row>
    <row r="25" spans="1:12" ht="15.75" thickBot="1" x14ac:dyDescent="0.3">
      <c r="A25" s="5" t="s">
        <v>25</v>
      </c>
      <c r="B25" s="6">
        <f>SUM(B23:B24)</f>
        <v>110484</v>
      </c>
      <c r="C25" s="6">
        <f>SUM(C23:C24)</f>
        <v>108053.60999999999</v>
      </c>
      <c r="D25" s="6">
        <f>SUM(D23:D24)</f>
        <v>3842.76</v>
      </c>
      <c r="E25" s="6">
        <f>SUM(E23:E24)</f>
        <v>112491</v>
      </c>
    </row>
    <row r="27" spans="1:12" ht="15.75" thickBot="1" x14ac:dyDescent="0.3"/>
    <row r="28" spans="1:12" ht="15.75" thickBot="1" x14ac:dyDescent="0.3">
      <c r="A28" s="7" t="s">
        <v>26</v>
      </c>
      <c r="B28" s="10">
        <f>SUM(C25:D25)</f>
        <v>111896.36999999998</v>
      </c>
    </row>
  </sheetData>
  <mergeCells count="2">
    <mergeCell ref="A1:E1"/>
    <mergeCell ref="A2:E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2020-02-15T18:26:14Z</cp:lastPrinted>
  <dcterms:created xsi:type="dcterms:W3CDTF">2020-02-15T17:13:07Z</dcterms:created>
  <dcterms:modified xsi:type="dcterms:W3CDTF">2020-02-15T18:28:34Z</dcterms:modified>
</cp:coreProperties>
</file>